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80" windowWidth="2040" windowHeight="1185" tabRatio="858" activeTab="0"/>
  </bookViews>
  <sheets>
    <sheet name="Бланк отчета  2019" sheetId="1" r:id="rId1"/>
  </sheets>
  <definedNames>
    <definedName name="_xlnm.Print_Area" localSheetId="0">'Бланк отчета  2019'!$A$1:$AA$49</definedName>
  </definedNames>
  <calcPr fullCalcOnLoad="1"/>
</workbook>
</file>

<file path=xl/sharedStrings.xml><?xml version="1.0" encoding="utf-8"?>
<sst xmlns="http://schemas.openxmlformats.org/spreadsheetml/2006/main" count="116" uniqueCount="114">
  <si>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</si>
  <si>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</si>
  <si>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</si>
  <si>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</si>
  <si>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</si>
  <si>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</si>
  <si>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</si>
  <si>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</si>
  <si>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</si>
  <si>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</si>
  <si>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</si>
  <si>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</si>
  <si>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</si>
  <si>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</si>
  <si>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</si>
  <si>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</si>
  <si>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</si>
  <si>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</si>
  <si>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</si>
  <si>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</si>
  <si>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</si>
  <si>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</si>
  <si>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</si>
  <si>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</si>
  <si>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</si>
  <si>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</si>
  <si>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</si>
  <si>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</si>
  <si>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</si>
  <si>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</si>
  <si>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</si>
  <si>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</si>
  <si>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</si>
  <si>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</si>
  <si>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</si>
  <si>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</si>
  <si>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</si>
  <si>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</si>
  <si>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</si>
  <si>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</si>
  <si>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</si>
  <si>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</si>
  <si>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</si>
  <si>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</si>
  <si>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</si>
  <si>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</si>
  <si>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</si>
  <si>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</si>
  <si>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</si>
  <si>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</si>
  <si>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</si>
  <si>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</si>
  <si>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</si>
  <si>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</si>
  <si>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</si>
  <si>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</si>
  <si>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</si>
  <si>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</si>
  <si>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</si>
  <si>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</si>
  <si>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</si>
  <si>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</si>
  <si>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</si>
  <si>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Секретарь административной комиссии  ______________________________</t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</si>
  <si>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</si>
  <si>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</si>
  <si>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</si>
  <si>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</si>
  <si>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</si>
  <si>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</si>
  <si>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</si>
  <si>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</si>
  <si>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</si>
  <si>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</si>
  <si>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</si>
  <si>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</si>
  <si>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</si>
  <si>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</si>
  <si>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</si>
  <si>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</si>
  <si>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</si>
  <si>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</si>
  <si>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</si>
  <si>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</si>
  <si>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</si>
  <si>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</si>
  <si>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</si>
  <si>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</si>
  <si>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</si>
  <si>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</si>
  <si>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</si>
  <si>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</si>
  <si>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</si>
  <si>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</si>
  <si>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</si>
  <si>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</si>
  <si>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</si>
  <si>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</si>
  <si>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</si>
  <si>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</si>
  <si>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</si>
  <si>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</si>
  <si>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</si>
  <si>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</si>
  <si>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</si>
  <si>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</si>
  <si>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 xml:space="preserve">4) строка 2 равна сумме строк 3-33 по каждой графе соответственно; </t>
  </si>
  <si>
    <t>(наименование муниципального района, муниципального округа (городского округа))</t>
  </si>
  <si>
    <t>муниципального образования "Можгинский район"</t>
  </si>
  <si>
    <r>
      <t>____________________________ / _____</t>
    </r>
    <r>
      <rPr>
        <u val="single"/>
        <sz val="14"/>
        <rFont val="Times New Roman"/>
        <family val="1"/>
      </rPr>
      <t>Степанова Е.А.</t>
    </r>
    <r>
      <rPr>
        <sz val="10"/>
        <rFont val="Times New Roman"/>
        <family val="1"/>
      </rPr>
      <t>___</t>
    </r>
  </si>
  <si>
    <r>
      <t xml:space="preserve">Количество дел </t>
    </r>
    <r>
      <rPr>
        <b/>
        <sz val="16"/>
        <rFont val="Times New Roman"/>
        <family val="1"/>
      </rPr>
      <t xml:space="preserve">за 1 квартал </t>
    </r>
  </si>
  <si>
    <t>за 3 квартал 2021 года</t>
  </si>
  <si>
    <t>Заместитель председателя административной комиссии  ______________________________</t>
  </si>
  <si>
    <r>
      <t>____________________________ / ____</t>
    </r>
    <r>
      <rPr>
        <u val="single"/>
        <sz val="14"/>
        <rFont val="Times New Roman"/>
        <family val="1"/>
      </rPr>
      <t xml:space="preserve"> Тубылов И.В.</t>
    </r>
    <r>
      <rPr>
        <sz val="10"/>
        <rFont val="Times New Roman"/>
        <family val="1"/>
      </rPr>
      <t>______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</si>
</sst>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u val="single"/>
      <sz val="14"/>
      <name val="Times New Roman"/>
      <family val="1"/>
    </font>
    <font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1" fillId="0" borderId="12" xfId="0" applyFont="1" applyBorder="1" applyAlignment="1">
      <alignment horizontal="center" vertical="center" wrapText="1"/>
    </xf>
    <xf numFmtId="49" fontId="20" fillId="0" borderId="13" xfId="53" applyNumberFormat="1" applyFont="1" applyFill="1" applyBorder="1" applyAlignment="1">
      <alignment horizontal="left"/>
      <protection/>
    </xf>
    <xf numFmtId="0" fontId="68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0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0" fillId="34" borderId="0" xfId="53" applyFont="1" applyFill="1" applyBorder="1" applyAlignment="1">
      <alignment horizontal="center" vertical="top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13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1"/>
  <sheetViews>
    <sheetView tabSelected="1" view="pageBreakPreview" zoomScale="75" zoomScaleNormal="85" zoomScaleSheetLayoutView="75" zoomScalePageLayoutView="0" workbookViewId="0" topLeftCell="C1">
      <selection activeCell="AA12" sqref="AA12"/>
    </sheetView>
  </sheetViews>
  <sheetFormatPr defaultColWidth="9.00390625" defaultRowHeight="12.75"/>
  <cols>
    <col min="1" max="1" width="69.625" style="6" customWidth="1"/>
    <col min="2" max="2" width="11.125" style="20" customWidth="1"/>
    <col min="3" max="3" width="5.00390625" style="11" customWidth="1"/>
    <col min="4" max="4" width="7.75390625" style="12" customWidth="1"/>
    <col min="5" max="5" width="8.375" style="2" customWidth="1"/>
    <col min="6" max="6" width="10.125" style="2" customWidth="1"/>
    <col min="7" max="7" width="8.00390625" style="2" customWidth="1"/>
    <col min="8" max="8" width="8.75390625" style="2" customWidth="1"/>
    <col min="9" max="9" width="6.75390625" style="2" customWidth="1"/>
    <col min="10" max="10" width="6.875" style="2" customWidth="1"/>
    <col min="11" max="11" width="20.875" style="2" customWidth="1"/>
    <col min="12" max="12" width="9.875" style="2" customWidth="1"/>
    <col min="13" max="13" width="7.00390625" style="2" customWidth="1"/>
    <col min="14" max="14" width="6.875" style="12" customWidth="1"/>
    <col min="15" max="15" width="11.625" style="12" customWidth="1"/>
    <col min="16" max="16" width="6.875" style="2" customWidth="1"/>
    <col min="17" max="17" width="7.375" style="2" customWidth="1"/>
    <col min="18" max="18" width="5.00390625" style="2" customWidth="1"/>
    <col min="19" max="19" width="9.375" style="2" customWidth="1"/>
    <col min="20" max="20" width="10.875" style="2" customWidth="1"/>
    <col min="21" max="21" width="18.375" style="1" customWidth="1"/>
    <col min="22" max="22" width="9.00390625" style="1" customWidth="1"/>
    <col min="23" max="24" width="9.125" style="1" customWidth="1"/>
    <col min="25" max="25" width="6.625" style="1" customWidth="1"/>
    <col min="26" max="26" width="9.125" style="1" customWidth="1"/>
    <col min="27" max="27" width="6.375" style="1" customWidth="1"/>
    <col min="28" max="142" width="9.125" style="1" customWidth="1"/>
    <col min="143" max="16384" width="9.125" style="2" customWidth="1"/>
  </cols>
  <sheetData>
    <row r="1" spans="1:145" ht="22.5">
      <c r="A1" s="73" t="s">
        <v>62</v>
      </c>
      <c r="B1" s="73"/>
      <c r="C1" s="73"/>
      <c r="D1" s="29"/>
      <c r="E1" s="29"/>
      <c r="F1" s="29"/>
      <c r="G1" s="78"/>
      <c r="H1" s="78"/>
      <c r="I1" s="78"/>
      <c r="J1" s="78"/>
      <c r="K1" s="78"/>
      <c r="L1" s="78"/>
      <c r="M1" s="78"/>
      <c r="N1" s="78"/>
      <c r="O1" s="7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4" customHeight="1">
      <c r="A2" s="71" t="s">
        <v>68</v>
      </c>
      <c r="B2" s="71"/>
      <c r="C2" s="71"/>
      <c r="D2" s="74" t="s">
        <v>55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EM2" s="1"/>
      <c r="EN2" s="1"/>
      <c r="EO2" s="1"/>
    </row>
    <row r="3" spans="1:145" ht="27.75" customHeight="1">
      <c r="A3" s="71" t="s">
        <v>69</v>
      </c>
      <c r="B3" s="71"/>
      <c r="C3" s="71"/>
      <c r="D3" s="74" t="s">
        <v>81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EM3" s="1"/>
      <c r="EN3" s="1"/>
      <c r="EO3" s="1"/>
    </row>
    <row r="4" spans="1:145" ht="30" customHeight="1">
      <c r="A4" s="71" t="s">
        <v>70</v>
      </c>
      <c r="B4" s="71"/>
      <c r="C4" s="71"/>
      <c r="D4" s="45"/>
      <c r="E4" s="45"/>
      <c r="F4" s="77" t="s">
        <v>108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44"/>
      <c r="Y4" s="44"/>
      <c r="Z4" s="44"/>
      <c r="AA4" s="46"/>
      <c r="EM4" s="1"/>
      <c r="EN4" s="1"/>
      <c r="EO4" s="1"/>
    </row>
    <row r="5" spans="1:145" ht="22.5" customHeight="1">
      <c r="A5" s="71" t="s">
        <v>106</v>
      </c>
      <c r="B5" s="71"/>
      <c r="C5" s="71"/>
      <c r="D5" s="75" t="s">
        <v>107</v>
      </c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EM5" s="1"/>
      <c r="EN5" s="1"/>
      <c r="EO5" s="1"/>
    </row>
    <row r="6" spans="1:145" ht="32.25" customHeight="1">
      <c r="A6" s="71" t="s">
        <v>71</v>
      </c>
      <c r="B6" s="71"/>
      <c r="C6" s="71"/>
      <c r="D6" s="74" t="s">
        <v>111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EM6" s="1"/>
      <c r="EN6" s="1"/>
      <c r="EO6" s="1"/>
    </row>
    <row r="7" spans="1:60" s="34" customFormat="1" ht="18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30.75" customHeight="1">
      <c r="A8" s="61" t="s">
        <v>0</v>
      </c>
      <c r="B8" s="61" t="s">
        <v>8</v>
      </c>
      <c r="C8" s="62" t="s">
        <v>9</v>
      </c>
      <c r="D8" s="55" t="s">
        <v>88</v>
      </c>
      <c r="E8" s="55" t="s">
        <v>72</v>
      </c>
      <c r="F8" s="57" t="s">
        <v>86</v>
      </c>
      <c r="G8" s="55" t="s">
        <v>87</v>
      </c>
      <c r="H8" s="72" t="s">
        <v>73</v>
      </c>
      <c r="I8" s="72" t="s">
        <v>53</v>
      </c>
      <c r="J8" s="56" t="s">
        <v>1</v>
      </c>
      <c r="K8" s="56"/>
      <c r="L8" s="55" t="s">
        <v>74</v>
      </c>
      <c r="M8" s="56" t="s">
        <v>64</v>
      </c>
      <c r="N8" s="56"/>
      <c r="O8" s="56"/>
      <c r="P8" s="56"/>
      <c r="Q8" s="56" t="s">
        <v>65</v>
      </c>
      <c r="R8" s="56"/>
      <c r="S8" s="56" t="s">
        <v>89</v>
      </c>
      <c r="T8" s="56"/>
      <c r="U8" s="56"/>
      <c r="V8" s="55" t="s">
        <v>91</v>
      </c>
      <c r="W8" s="55" t="s">
        <v>76</v>
      </c>
      <c r="X8" s="55" t="s">
        <v>77</v>
      </c>
      <c r="Y8" s="55" t="s">
        <v>78</v>
      </c>
      <c r="Z8" s="55" t="s">
        <v>79</v>
      </c>
      <c r="AA8" s="55" t="s">
        <v>80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1"/>
      <c r="B9" s="61"/>
      <c r="C9" s="63"/>
      <c r="D9" s="55"/>
      <c r="E9" s="55"/>
      <c r="F9" s="69"/>
      <c r="G9" s="55"/>
      <c r="H9" s="72"/>
      <c r="I9" s="72"/>
      <c r="J9" s="55" t="s">
        <v>5</v>
      </c>
      <c r="K9" s="55" t="s">
        <v>67</v>
      </c>
      <c r="L9" s="55"/>
      <c r="M9" s="55" t="s">
        <v>6</v>
      </c>
      <c r="N9" s="55" t="s">
        <v>7</v>
      </c>
      <c r="O9" s="55" t="s">
        <v>10</v>
      </c>
      <c r="P9" s="55" t="s">
        <v>11</v>
      </c>
      <c r="Q9" s="57" t="s">
        <v>12</v>
      </c>
      <c r="R9" s="57" t="s">
        <v>2</v>
      </c>
      <c r="S9" s="55" t="s">
        <v>75</v>
      </c>
      <c r="T9" s="55" t="s">
        <v>66</v>
      </c>
      <c r="U9" s="55" t="s">
        <v>90</v>
      </c>
      <c r="V9" s="55"/>
      <c r="W9" s="55"/>
      <c r="X9" s="55"/>
      <c r="Y9" s="55"/>
      <c r="Z9" s="55"/>
      <c r="AA9" s="55"/>
    </row>
    <row r="10" spans="1:27" s="13" customFormat="1" ht="177.75" customHeight="1">
      <c r="A10" s="61"/>
      <c r="B10" s="61"/>
      <c r="C10" s="64"/>
      <c r="D10" s="55"/>
      <c r="E10" s="55"/>
      <c r="F10" s="70"/>
      <c r="G10" s="55"/>
      <c r="H10" s="72"/>
      <c r="I10" s="72"/>
      <c r="J10" s="55"/>
      <c r="K10" s="55"/>
      <c r="L10" s="55"/>
      <c r="M10" s="55"/>
      <c r="N10" s="55"/>
      <c r="O10" s="55"/>
      <c r="P10" s="55"/>
      <c r="Q10" s="58"/>
      <c r="R10" s="58"/>
      <c r="S10" s="55"/>
      <c r="T10" s="55"/>
      <c r="U10" s="55"/>
      <c r="V10" s="55"/>
      <c r="W10" s="55"/>
      <c r="X10" s="55"/>
      <c r="Y10" s="55"/>
      <c r="Z10" s="55"/>
      <c r="AA10" s="55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8"/>
      <c r="C12" s="49">
        <v>1</v>
      </c>
      <c r="D12" s="36">
        <v>0</v>
      </c>
      <c r="E12" s="36">
        <v>43</v>
      </c>
      <c r="F12" s="36">
        <v>6</v>
      </c>
      <c r="G12" s="36">
        <v>34</v>
      </c>
      <c r="H12" s="35">
        <f>SUM(I12:L12)</f>
        <v>36</v>
      </c>
      <c r="I12" s="36">
        <v>1</v>
      </c>
      <c r="J12" s="36"/>
      <c r="K12" s="36">
        <v>3</v>
      </c>
      <c r="L12" s="35">
        <f>SUM(M12:P12)</f>
        <v>32</v>
      </c>
      <c r="M12" s="36"/>
      <c r="N12" s="36"/>
      <c r="O12" s="36"/>
      <c r="P12" s="36">
        <v>32</v>
      </c>
      <c r="Q12" s="36"/>
      <c r="R12" s="36">
        <v>32</v>
      </c>
      <c r="S12" s="36">
        <v>51500</v>
      </c>
      <c r="T12" s="36">
        <v>7500</v>
      </c>
      <c r="U12" s="36">
        <v>45500</v>
      </c>
      <c r="V12" s="36">
        <v>1</v>
      </c>
      <c r="W12" s="36"/>
      <c r="X12" s="36"/>
      <c r="Y12" s="36"/>
      <c r="Z12" s="36">
        <v>5</v>
      </c>
      <c r="AA12" s="36">
        <v>5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110</v>
      </c>
      <c r="B13" s="50"/>
      <c r="C13" s="49">
        <v>2</v>
      </c>
      <c r="D13" s="35">
        <f>SUM(D14:D44)</f>
        <v>0</v>
      </c>
      <c r="E13" s="35">
        <f>SUM(E14:E44)</f>
        <v>8</v>
      </c>
      <c r="F13" s="35">
        <f>SUM(F14:F44)</f>
        <v>2</v>
      </c>
      <c r="G13" s="35">
        <f>SUM(G14:G44)</f>
        <v>5</v>
      </c>
      <c r="H13" s="35">
        <f aca="true" t="shared" si="0" ref="H13:H44">SUM(I13:L13)</f>
        <v>5</v>
      </c>
      <c r="I13" s="35">
        <f>SUM(I14:I44)</f>
        <v>0</v>
      </c>
      <c r="J13" s="35">
        <f>SUM(J14:J44)</f>
        <v>0</v>
      </c>
      <c r="K13" s="35">
        <f>SUM(K14:K44)</f>
        <v>1</v>
      </c>
      <c r="L13" s="35">
        <f aca="true" t="shared" si="1" ref="L13:L44">SUM(M13:P13)</f>
        <v>4</v>
      </c>
      <c r="M13" s="35">
        <f aca="true" t="shared" si="2" ref="M13:AA13">SUM(M14:M44)</f>
        <v>0</v>
      </c>
      <c r="N13" s="35">
        <f t="shared" si="2"/>
        <v>0</v>
      </c>
      <c r="O13" s="35">
        <f t="shared" si="2"/>
        <v>0</v>
      </c>
      <c r="P13" s="35">
        <f t="shared" si="2"/>
        <v>4</v>
      </c>
      <c r="Q13" s="35">
        <f t="shared" si="2"/>
        <v>0</v>
      </c>
      <c r="R13" s="35">
        <f t="shared" si="2"/>
        <v>4</v>
      </c>
      <c r="S13" s="35">
        <f t="shared" si="2"/>
        <v>13500</v>
      </c>
      <c r="T13" s="35">
        <f t="shared" si="2"/>
        <v>0</v>
      </c>
      <c r="U13" s="35">
        <f t="shared" si="2"/>
        <v>13500</v>
      </c>
      <c r="V13" s="35">
        <f t="shared" si="2"/>
        <v>1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2</v>
      </c>
      <c r="AA13" s="35">
        <f t="shared" si="2"/>
        <v>2</v>
      </c>
      <c r="EM13" s="1"/>
    </row>
    <row r="14" spans="1:143" s="30" customFormat="1" ht="21" customHeight="1">
      <c r="A14" s="41" t="s">
        <v>95</v>
      </c>
      <c r="B14" s="51" t="s">
        <v>14</v>
      </c>
      <c r="C14" s="49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1" t="s">
        <v>15</v>
      </c>
      <c r="B15" s="51" t="s">
        <v>16</v>
      </c>
      <c r="C15" s="49">
        <v>4</v>
      </c>
      <c r="D15" s="37">
        <v>0</v>
      </c>
      <c r="E15" s="37">
        <v>3</v>
      </c>
      <c r="F15" s="37">
        <v>1</v>
      </c>
      <c r="G15" s="37">
        <v>1</v>
      </c>
      <c r="H15" s="35">
        <f>I15+J15+K15+L15</f>
        <v>1</v>
      </c>
      <c r="I15" s="37"/>
      <c r="J15" s="37"/>
      <c r="K15" s="37">
        <v>1</v>
      </c>
      <c r="L15" s="35">
        <f t="shared" si="1"/>
        <v>0</v>
      </c>
      <c r="M15" s="37"/>
      <c r="N15" s="37"/>
      <c r="O15" s="37"/>
      <c r="P15" s="37"/>
      <c r="Q15" s="37"/>
      <c r="R15" s="37"/>
      <c r="S15" s="37"/>
      <c r="T15" s="37"/>
      <c r="U15" s="37"/>
      <c r="V15" s="37">
        <v>1</v>
      </c>
      <c r="W15" s="37"/>
      <c r="X15" s="37"/>
      <c r="Y15" s="37"/>
      <c r="Z15" s="37"/>
      <c r="AA15" s="37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1" t="s">
        <v>17</v>
      </c>
      <c r="B16" s="51" t="s">
        <v>18</v>
      </c>
      <c r="C16" s="49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33" customHeight="1">
      <c r="A17" s="41" t="s">
        <v>99</v>
      </c>
      <c r="B17" s="51" t="s">
        <v>100</v>
      </c>
      <c r="C17" s="49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21" customHeight="1">
      <c r="A18" s="41" t="s">
        <v>19</v>
      </c>
      <c r="B18" s="51" t="s">
        <v>20</v>
      </c>
      <c r="C18" s="49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1.5">
      <c r="A19" s="41" t="s">
        <v>56</v>
      </c>
      <c r="B19" s="51" t="s">
        <v>57</v>
      </c>
      <c r="C19" s="49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3" customHeight="1">
      <c r="A20" s="41" t="s">
        <v>82</v>
      </c>
      <c r="B20" s="51" t="s">
        <v>83</v>
      </c>
      <c r="C20" s="49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1" t="s">
        <v>84</v>
      </c>
      <c r="B21" s="51" t="s">
        <v>85</v>
      </c>
      <c r="C21" s="49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53.25" customHeight="1">
      <c r="A22" s="41" t="s">
        <v>101</v>
      </c>
      <c r="B22" s="51" t="s">
        <v>98</v>
      </c>
      <c r="C22" s="49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31.5">
      <c r="A23" s="41" t="s">
        <v>21</v>
      </c>
      <c r="B23" s="51" t="s">
        <v>22</v>
      </c>
      <c r="C23" s="49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1" t="s">
        <v>23</v>
      </c>
      <c r="B24" s="51" t="s">
        <v>24</v>
      </c>
      <c r="C24" s="49">
        <v>13</v>
      </c>
      <c r="D24" s="37"/>
      <c r="E24" s="37"/>
      <c r="F24" s="37"/>
      <c r="G24" s="37"/>
      <c r="H24" s="35">
        <f t="shared" si="0"/>
        <v>0</v>
      </c>
      <c r="I24" s="37"/>
      <c r="J24" s="37"/>
      <c r="K24" s="37"/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1.5">
      <c r="A25" s="41" t="s">
        <v>25</v>
      </c>
      <c r="B25" s="51" t="s">
        <v>26</v>
      </c>
      <c r="C25" s="49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47.25">
      <c r="A26" s="41" t="s">
        <v>27</v>
      </c>
      <c r="B26" s="51" t="s">
        <v>28</v>
      </c>
      <c r="C26" s="49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48" customHeight="1">
      <c r="A27" s="41" t="s">
        <v>29</v>
      </c>
      <c r="B27" s="51" t="s">
        <v>30</v>
      </c>
      <c r="C27" s="49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1.5">
      <c r="A28" s="41" t="s">
        <v>31</v>
      </c>
      <c r="B28" s="51" t="s">
        <v>32</v>
      </c>
      <c r="C28" s="49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37.5" customHeight="1">
      <c r="A29" s="41" t="s">
        <v>33</v>
      </c>
      <c r="B29" s="51" t="s">
        <v>34</v>
      </c>
      <c r="C29" s="49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1" t="s">
        <v>59</v>
      </c>
      <c r="B30" s="51" t="s">
        <v>58</v>
      </c>
      <c r="C30" s="49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1" t="s">
        <v>61</v>
      </c>
      <c r="B31" s="51" t="s">
        <v>60</v>
      </c>
      <c r="C31" s="49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1" t="s">
        <v>102</v>
      </c>
      <c r="B32" s="51" t="s">
        <v>103</v>
      </c>
      <c r="C32" s="49">
        <v>21</v>
      </c>
      <c r="D32" s="37"/>
      <c r="E32" s="37">
        <v>1</v>
      </c>
      <c r="F32" s="37">
        <v>1</v>
      </c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26.25" customHeight="1">
      <c r="A33" s="41" t="s">
        <v>35</v>
      </c>
      <c r="B33" s="51" t="s">
        <v>36</v>
      </c>
      <c r="C33" s="49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18.75">
      <c r="A34" s="41" t="s">
        <v>37</v>
      </c>
      <c r="B34" s="51" t="s">
        <v>38</v>
      </c>
      <c r="C34" s="49">
        <v>23</v>
      </c>
      <c r="D34" s="37"/>
      <c r="E34" s="37">
        <v>4</v>
      </c>
      <c r="F34" s="37"/>
      <c r="G34" s="37">
        <v>4</v>
      </c>
      <c r="H34" s="35">
        <f t="shared" si="0"/>
        <v>4</v>
      </c>
      <c r="I34" s="37"/>
      <c r="J34" s="37"/>
      <c r="K34" s="37"/>
      <c r="L34" s="35">
        <f t="shared" si="1"/>
        <v>4</v>
      </c>
      <c r="M34" s="37"/>
      <c r="N34" s="37"/>
      <c r="O34" s="37"/>
      <c r="P34" s="37">
        <v>4</v>
      </c>
      <c r="Q34" s="37"/>
      <c r="R34" s="37">
        <v>4</v>
      </c>
      <c r="S34" s="37">
        <v>13500</v>
      </c>
      <c r="T34" s="37"/>
      <c r="U34" s="37">
        <v>13500</v>
      </c>
      <c r="V34" s="37"/>
      <c r="W34" s="37"/>
      <c r="X34" s="37"/>
      <c r="Y34" s="37"/>
      <c r="Z34" s="37">
        <v>2</v>
      </c>
      <c r="AA34" s="37">
        <v>2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51" customHeight="1">
      <c r="A35" s="41" t="s">
        <v>104</v>
      </c>
      <c r="B35" s="51" t="s">
        <v>105</v>
      </c>
      <c r="C35" s="49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 hidden="1">
      <c r="A36" s="42" t="s">
        <v>39</v>
      </c>
      <c r="B36" s="51" t="s">
        <v>40</v>
      </c>
      <c r="C36" s="49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1.5" hidden="1">
      <c r="A37" s="41" t="s">
        <v>41</v>
      </c>
      <c r="B37" s="51" t="s">
        <v>42</v>
      </c>
      <c r="C37" s="49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1.5" hidden="1">
      <c r="A38" s="41" t="s">
        <v>43</v>
      </c>
      <c r="B38" s="51" t="s">
        <v>44</v>
      </c>
      <c r="C38" s="49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12" customFormat="1" ht="31.5" hidden="1">
      <c r="A39" s="42" t="s">
        <v>45</v>
      </c>
      <c r="B39" s="51" t="s">
        <v>46</v>
      </c>
      <c r="C39" s="49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</row>
    <row r="40" spans="1:143" ht="47.25" hidden="1">
      <c r="A40" s="43" t="s">
        <v>54</v>
      </c>
      <c r="B40" s="52" t="s">
        <v>49</v>
      </c>
      <c r="C40" s="49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EM40" s="1"/>
    </row>
    <row r="41" spans="1:143" ht="31.5" hidden="1">
      <c r="A41" s="43" t="s">
        <v>92</v>
      </c>
      <c r="B41" s="52" t="s">
        <v>50</v>
      </c>
      <c r="C41" s="49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EM41" s="1"/>
    </row>
    <row r="42" spans="1:143" ht="31.5">
      <c r="A42" s="43" t="s">
        <v>93</v>
      </c>
      <c r="B42" s="52" t="s">
        <v>51</v>
      </c>
      <c r="C42" s="49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EM42" s="1"/>
    </row>
    <row r="43" spans="1:143" s="12" customFormat="1" ht="110.25">
      <c r="A43" s="43" t="s">
        <v>97</v>
      </c>
      <c r="B43" s="52" t="s">
        <v>96</v>
      </c>
      <c r="C43" s="49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</row>
    <row r="44" spans="1:143" ht="47.25">
      <c r="A44" s="43" t="s">
        <v>94</v>
      </c>
      <c r="B44" s="52" t="s">
        <v>52</v>
      </c>
      <c r="C44" s="49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2" ht="12.75">
      <c r="A45" s="25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25"/>
      <c r="W45" s="25"/>
      <c r="X45" s="25"/>
      <c r="Y45" s="25"/>
      <c r="Z45" s="25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20.25">
      <c r="A46" s="38"/>
      <c r="B46" s="65" t="s">
        <v>63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38"/>
      <c r="O46" s="67" t="s">
        <v>109</v>
      </c>
      <c r="P46" s="68"/>
      <c r="Q46" s="68"/>
      <c r="R46" s="68"/>
      <c r="S46" s="68"/>
      <c r="T46" s="68"/>
      <c r="U46" s="40"/>
      <c r="V46" s="26"/>
      <c r="W46" s="26"/>
      <c r="X46" s="26"/>
      <c r="Y46" s="26"/>
      <c r="Z46" s="26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42" ht="1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53" t="s">
        <v>47</v>
      </c>
      <c r="P47" s="54"/>
      <c r="Q47" s="54"/>
      <c r="R47" s="53" t="s">
        <v>48</v>
      </c>
      <c r="S47" s="54"/>
      <c r="T47" s="54"/>
      <c r="U47" s="38"/>
      <c r="V47" s="26"/>
      <c r="W47" s="26"/>
      <c r="X47" s="26"/>
      <c r="Y47" s="26"/>
      <c r="Z47" s="26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</row>
    <row r="48" spans="1:118" s="12" customFormat="1" ht="20.25">
      <c r="A48" s="38"/>
      <c r="B48" s="65" t="s">
        <v>112</v>
      </c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38"/>
      <c r="O48" s="67" t="s">
        <v>113</v>
      </c>
      <c r="P48" s="68"/>
      <c r="Q48" s="68"/>
      <c r="R48" s="68"/>
      <c r="S48" s="68"/>
      <c r="T48" s="68"/>
      <c r="U48" s="38"/>
      <c r="V48" s="26"/>
      <c r="W48" s="26"/>
      <c r="X48" s="26"/>
      <c r="Y48" s="26"/>
      <c r="Z48" s="26"/>
      <c r="AA48" s="1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</row>
    <row r="49" spans="1:142" ht="15">
      <c r="A49" s="39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53" t="s">
        <v>47</v>
      </c>
      <c r="P49" s="54"/>
      <c r="Q49" s="54"/>
      <c r="R49" s="53" t="s">
        <v>48</v>
      </c>
      <c r="S49" s="54"/>
      <c r="T49" s="54"/>
      <c r="U49" s="39"/>
      <c r="V49" s="25"/>
      <c r="W49" s="25"/>
      <c r="X49" s="25"/>
      <c r="Y49" s="25"/>
      <c r="Z49" s="25"/>
      <c r="AA49" s="10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2.75">
      <c r="A50" s="1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18" s="12" customFormat="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AA58" s="10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18" s="12" customFormat="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18" s="12" customFormat="1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4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42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18" s="1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18" s="1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1:118" s="12" customFormat="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AA94" s="10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18" s="12" customFormat="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</row>
    <row r="100" spans="1:1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AA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17" s="12" customFormat="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AA131" s="10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17" s="12" customFormat="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18" s="12" customFormat="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AA147" s="10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18" s="12" customFormat="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AA155" s="10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4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</row>
    <row r="158" spans="1:118" s="12" customFormat="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</row>
    <row r="159" spans="1:142" ht="12.7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18" s="1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</row>
    <row r="162" spans="1:14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AA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4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3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7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EM248" s="1"/>
      <c r="EN248" s="1"/>
      <c r="EO248" s="1"/>
      <c r="EP248" s="1"/>
      <c r="EQ248" s="1"/>
    </row>
    <row r="249" spans="1:147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AA249" s="2"/>
      <c r="EM249" s="1"/>
      <c r="EN249" s="1"/>
      <c r="EO249" s="1"/>
      <c r="EP249" s="1"/>
      <c r="EQ249" s="1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16"/>
      <c r="B253" s="17"/>
      <c r="C253" s="18"/>
      <c r="D253" s="19"/>
      <c r="E253" s="15"/>
      <c r="F253" s="15"/>
      <c r="G253" s="15"/>
      <c r="K253" s="12"/>
      <c r="M253" s="12"/>
      <c r="N253" s="2"/>
      <c r="O253" s="2"/>
      <c r="R253" s="12"/>
      <c r="S253" s="12"/>
      <c r="U253" s="2"/>
      <c r="V253" s="2"/>
      <c r="W253" s="2"/>
      <c r="X253" s="2"/>
      <c r="Y253" s="2"/>
      <c r="Z253" s="2"/>
      <c r="AA253" s="2"/>
      <c r="EM253" s="1"/>
      <c r="EN253" s="1"/>
      <c r="EO253" s="1"/>
      <c r="EP253" s="1"/>
      <c r="EQ253" s="1"/>
    </row>
    <row r="254" spans="1:147" ht="12.75">
      <c r="A254" s="16"/>
      <c r="B254" s="17"/>
      <c r="C254" s="18"/>
      <c r="D254" s="19"/>
      <c r="E254" s="15"/>
      <c r="F254" s="15"/>
      <c r="G254" s="15"/>
      <c r="K254" s="12"/>
      <c r="M254" s="12"/>
      <c r="N254" s="2"/>
      <c r="O254" s="2"/>
      <c r="R254" s="12"/>
      <c r="S254" s="1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2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</row>
    <row r="528" spans="1:26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</row>
    <row r="529" spans="1:26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7" ht="12.75">
      <c r="A532" s="16"/>
      <c r="B532" s="17"/>
      <c r="C532" s="18"/>
      <c r="D532" s="19"/>
      <c r="E532" s="15"/>
      <c r="F532" s="15"/>
      <c r="G532" s="15"/>
    </row>
    <row r="533" spans="1:7" ht="12.75">
      <c r="A533" s="16"/>
      <c r="B533" s="17"/>
      <c r="C533" s="18"/>
      <c r="D533" s="19"/>
      <c r="E533" s="15"/>
      <c r="F533" s="15"/>
      <c r="G533" s="15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</sheetData>
  <sheetProtection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48:M48"/>
    <mergeCell ref="O48:T48"/>
    <mergeCell ref="O49:Q49"/>
    <mergeCell ref="R49:T49"/>
    <mergeCell ref="E8:E10"/>
    <mergeCell ref="W8:W10"/>
    <mergeCell ref="F8:F10"/>
    <mergeCell ref="B46:M46"/>
    <mergeCell ref="O46:T46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47:Q47"/>
    <mergeCell ref="R47:T47"/>
    <mergeCell ref="X8:X10"/>
    <mergeCell ref="M8:P8"/>
    <mergeCell ref="Q8:R8"/>
    <mergeCell ref="S8:U8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5" r:id="rId1"/>
  <rowBreaks count="1" manualBreakCount="1">
    <brk id="41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Ревизор</cp:lastModifiedBy>
  <cp:lastPrinted>2021-10-06T06:52:49Z</cp:lastPrinted>
  <dcterms:created xsi:type="dcterms:W3CDTF">2002-05-07T04:55:03Z</dcterms:created>
  <dcterms:modified xsi:type="dcterms:W3CDTF">2021-10-19T05:01:34Z</dcterms:modified>
  <cp:category/>
  <cp:version/>
  <cp:contentType/>
  <cp:contentStatus/>
</cp:coreProperties>
</file>